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40" yWindow="0" windowWidth="23780" windowHeight="180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1" i="1"/>
  <c r="E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4" i="1"/>
</calcChain>
</file>

<file path=xl/sharedStrings.xml><?xml version="1.0" encoding="utf-8"?>
<sst xmlns="http://schemas.openxmlformats.org/spreadsheetml/2006/main" count="87" uniqueCount="66">
  <si>
    <t xml:space="preserve">HV mini step-up transformer </t>
  </si>
  <si>
    <t>quatntity</t>
  </si>
  <si>
    <t>total cost</t>
  </si>
  <si>
    <t>unit cost</t>
  </si>
  <si>
    <t>Notes</t>
  </si>
  <si>
    <t>URL</t>
  </si>
  <si>
    <t>High Voltage Capacitors needed</t>
  </si>
  <si>
    <t xml:space="preserve">0.01 uF I KV capacitors </t>
  </si>
  <si>
    <r>
      <t>100 uf</t>
    </r>
    <r>
      <rPr>
        <i/>
        <sz val="8"/>
        <color theme="1"/>
        <rFont val="Helvetica"/>
      </rPr>
      <t xml:space="preserve"> </t>
    </r>
    <r>
      <rPr>
        <sz val="8"/>
        <color theme="1"/>
        <rFont val="Helvetica"/>
      </rPr>
      <t>capacitor</t>
    </r>
  </si>
  <si>
    <t xml:space="preserve">0.01 uF capacitor </t>
  </si>
  <si>
    <t>0.0047 uF capacitor</t>
  </si>
  <si>
    <t xml:space="preserve">1.0 uF 12V capacitor </t>
  </si>
  <si>
    <t>12 volt capacitor</t>
  </si>
  <si>
    <t>Jameco item</t>
  </si>
  <si>
    <t>Jameco Item</t>
  </si>
  <si>
    <t>0.047 uF capacitor</t>
  </si>
  <si>
    <t xml:space="preserve">0.01 uF capacitor (16V) </t>
  </si>
  <si>
    <t>IN914 Diode</t>
  </si>
  <si>
    <t>digi-key link</t>
  </si>
  <si>
    <t xml:space="preserve">IN4007 I KV diodes </t>
  </si>
  <si>
    <t xml:space="preserve">IN527I lOO V zener diode </t>
  </si>
  <si>
    <t>Newark Item</t>
  </si>
  <si>
    <t xml:space="preserve">IN5281 200V zener diode </t>
  </si>
  <si>
    <t>Red LED</t>
  </si>
  <si>
    <t>Case is suggested</t>
  </si>
  <si>
    <t>Speaker</t>
  </si>
  <si>
    <t>4.3 Kohm 1/4 watt resitor</t>
  </si>
  <si>
    <t>15 Kohm 1/4 watt resitor</t>
  </si>
  <si>
    <t>5.6 Kohm 1/4 watt resitor</t>
  </si>
  <si>
    <t>10M ohm  1/4 watt resitor</t>
  </si>
  <si>
    <t xml:space="preserve">470 K ohm, 1/4 watt resistor </t>
  </si>
  <si>
    <t xml:space="preserve">100 K ohm, I/4 watt resistor </t>
  </si>
  <si>
    <t xml:space="preserve">47 K ohm, 1/4 watt resistor </t>
  </si>
  <si>
    <t>on/off swithc</t>
  </si>
  <si>
    <t xml:space="preserve">4049 Hex Inverting Buffer </t>
  </si>
  <si>
    <t>555 timer</t>
  </si>
  <si>
    <t>7805 voltage regulator</t>
  </si>
  <si>
    <t>Radio Shack Item</t>
  </si>
  <si>
    <t xml:space="preserve">IRF830 MOSFET transistor </t>
  </si>
  <si>
    <t>2N3904 NPN transistor</t>
  </si>
  <si>
    <t>Digi-Key Item</t>
  </si>
  <si>
    <t>470 ohm resitor</t>
  </si>
  <si>
    <t>Optional for headphones</t>
  </si>
  <si>
    <t>headphone jack</t>
  </si>
  <si>
    <t xml:space="preserve">PCB </t>
  </si>
  <si>
    <t>optinal</t>
  </si>
  <si>
    <t>imagesco.com</t>
  </si>
  <si>
    <t>Net cost WITHOUT GM tube</t>
  </si>
  <si>
    <t>GM tubes</t>
  </si>
  <si>
    <t>low end price</t>
  </si>
  <si>
    <t>High end price</t>
  </si>
  <si>
    <t>can detect lower enerygy particles</t>
  </si>
  <si>
    <t>Item</t>
  </si>
  <si>
    <t>can not detect alpha particles</t>
  </si>
  <si>
    <t>Geiger Counter Kit w/o GM tube</t>
  </si>
  <si>
    <t xml:space="preserve">I am not sure if we need one because I assume we will be looking for rellative increases in radiation levels so </t>
  </si>
  <si>
    <t>I don't know if callibration will be necessary.</t>
  </si>
  <si>
    <t>Cs-137 Source</t>
  </si>
  <si>
    <t>Radioactive samples (Cs-137) are needed to calibrate the sensor if we can not get them from the physics department</t>
  </si>
  <si>
    <t>NOTE: Cs-137 Is a good sourse of gamma rays if that is improtant for our testing</t>
  </si>
  <si>
    <t>For testing we may may want a urianium ore source which is less expensive</t>
  </si>
  <si>
    <t>imagesco</t>
  </si>
  <si>
    <t>Uranium Ore</t>
  </si>
  <si>
    <t>Imagesco</t>
  </si>
  <si>
    <t>x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</si>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</sst>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Helvetica"/>
    </font>
    <font>
      <i/>
      <sz val="8"/>
      <color theme="1"/>
      <name val="Helvetica"/>
    </font>
    <font>
      <u/>
      <sz val="12"/>
      <color theme="10"/>
      <name val="Calibri"/>
      <family val="2"/>
      <scheme val="minor"/>
    </font>
    <font>
      <b/>
      <sz val="8"/>
      <color theme="1"/>
      <name val="Helvetic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4" fillId="0" borderId="1" xfId="1" applyBorder="1"/>
    <xf numFmtId="0" fontId="0" fillId="0" borderId="3" xfId="0" applyBorder="1"/>
    <xf numFmtId="164" fontId="0" fillId="0" borderId="3" xfId="0" applyNumberFormat="1" applyBorder="1"/>
    <xf numFmtId="0" fontId="0" fillId="0" borderId="2" xfId="0" applyBorder="1"/>
    <xf numFmtId="164" fontId="0" fillId="0" borderId="2" xfId="0" applyNumberFormat="1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Font="1" applyBorder="1"/>
    <xf numFmtId="164" fontId="0" fillId="0" borderId="2" xfId="0" applyNumberFormat="1" applyFont="1" applyBorder="1"/>
    <xf numFmtId="0" fontId="4" fillId="0" borderId="2" xfId="1" applyFont="1" applyBorder="1"/>
    <xf numFmtId="0" fontId="4" fillId="0" borderId="2" xfId="1" applyBorder="1"/>
    <xf numFmtId="0" fontId="5" fillId="0" borderId="2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radioshack.com/product/index.jsp?productId=2062599" TargetMode="External"/><Relationship Id="rId12" Type="http://schemas.openxmlformats.org/officeDocument/2006/relationships/hyperlink" Target="http://www.digikey.com/product-detail/en/2N3904-AP/2N3904-APTB-ND/950399" TargetMode="External"/><Relationship Id="rId13" Type="http://schemas.openxmlformats.org/officeDocument/2006/relationships/hyperlink" Target="http://www.jameco.com/webapp/wcs/stores/servlet/ProductDisplay?search_type=jamecoall&amp;catalogId=10001&amp;freeText=IRF830+MOSFET+transistor&amp;langId=-1&amp;productId=210585&amp;storeId=10001&amp;ddkey=http:StoreCatalogDrillDownView" TargetMode="External"/><Relationship Id="rId14" Type="http://schemas.openxmlformats.org/officeDocument/2006/relationships/hyperlink" Target="http://www.jameco.com/webapp/wcs/stores/servlet/Product_10001_10001_2095437_-1" TargetMode="External"/><Relationship Id="rId15" Type="http://schemas.openxmlformats.org/officeDocument/2006/relationships/hyperlink" Target="http://www.imagesco.com/geiger/radioactive-sources.html" TargetMode="External"/><Relationship Id="rId16" Type="http://schemas.openxmlformats.org/officeDocument/2006/relationships/hyperlink" Target="http://www.imagesco.com/geiger/radioactive-sources.html" TargetMode="External"/><Relationship Id="rId1" Type="http://schemas.openxmlformats.org/officeDocument/2006/relationships/hyperlink" Target="http://www.jameco.com/webapp/wcs/stores/servlet/Product_10001_10001_97375_-1" TargetMode="External"/><Relationship Id="rId2" Type="http://schemas.openxmlformats.org/officeDocument/2006/relationships/hyperlink" Target="http://www.jameco.com/webapp/wcs/stores/servlet/Product_10001_10001_330431_-1" TargetMode="External"/><Relationship Id="rId3" Type="http://schemas.openxmlformats.org/officeDocument/2006/relationships/hyperlink" Target="http://www.jameco.com/webapp/wcs/stores/servlet/Product_10001_10001_1947351_-1" TargetMode="External"/><Relationship Id="rId4" Type="http://schemas.openxmlformats.org/officeDocument/2006/relationships/hyperlink" Target="http://www.jameco.com/webapp/wcs/stores/servlet/Product_10001_10001_15229_-1" TargetMode="External"/><Relationship Id="rId5" Type="http://schemas.openxmlformats.org/officeDocument/2006/relationships/hyperlink" Target="http://www.digikey.com/product-detail/en/1N4007-E3%2F54/1N4007-E3%2F54GITR-ND/754813" TargetMode="External"/><Relationship Id="rId6" Type="http://schemas.openxmlformats.org/officeDocument/2006/relationships/hyperlink" Target="http://www.newark.com/jsp/search/productdetail.jsp?SKU=33C7735&amp;CMP=KNC-GPLA&amp;mckv=%7Cpcrid%7C20115735861%7Cplid%7C" TargetMode="External"/><Relationship Id="rId7" Type="http://schemas.openxmlformats.org/officeDocument/2006/relationships/hyperlink" Target="http://www.jameco.com/webapp/wcs/stores/servlet/Product_10001_10001_135589_-1" TargetMode="External"/><Relationship Id="rId8" Type="http://schemas.openxmlformats.org/officeDocument/2006/relationships/hyperlink" Target="http://www.jameco.com/webapp/wcs/stores/servlet/Product_10001_10001_691016_-1" TargetMode="External"/><Relationship Id="rId9" Type="http://schemas.openxmlformats.org/officeDocument/2006/relationships/hyperlink" Target="http://www.jameco.com/webapp/wcs/stores/servlet/Product_10001_10001_691147_-1" TargetMode="External"/><Relationship Id="rId10" Type="http://schemas.openxmlformats.org/officeDocument/2006/relationships/hyperlink" Target="http://www.jameco.com/webapp/wcs/stores/servlet/Product_10001_10001_2146450_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125" zoomScaleNormal="125" zoomScalePageLayoutView="125" workbookViewId="0">
      <selection activeCell="J7" sqref="J7"/>
    </sheetView>
  </sheetViews>
  <sheetFormatPr baseColWidth="10" defaultRowHeight="15" x14ac:dyDescent="0"/>
  <cols>
    <col min="1" max="1" width="5.6640625" customWidth="1"/>
    <col min="2" max="2" width="18.1640625" bestFit="1" customWidth="1"/>
    <col min="6" max="6" width="13.5" customWidth="1"/>
    <col min="7" max="7" width="29.1640625" bestFit="1" customWidth="1"/>
  </cols>
  <sheetData>
    <row r="1" spans="1:10">
      <c r="A1" s="17"/>
    </row>
    <row r="2" spans="1:10">
      <c r="A2" s="17"/>
      <c r="B2" s="10" t="s">
        <v>52</v>
      </c>
      <c r="C2" s="10" t="s">
        <v>1</v>
      </c>
      <c r="D2" s="10" t="s">
        <v>3</v>
      </c>
      <c r="E2" s="10" t="s">
        <v>2</v>
      </c>
      <c r="F2" s="10" t="s">
        <v>5</v>
      </c>
      <c r="G2" s="10" t="s">
        <v>4</v>
      </c>
    </row>
    <row r="3" spans="1:10">
      <c r="A3" s="18" t="s">
        <v>64</v>
      </c>
      <c r="B3" s="3" t="s">
        <v>0</v>
      </c>
      <c r="C3" s="2">
        <v>1</v>
      </c>
      <c r="D3" s="4">
        <v>8</v>
      </c>
      <c r="E3" s="4">
        <f>C3*D3</f>
        <v>8</v>
      </c>
      <c r="F3" s="2"/>
      <c r="G3" s="2"/>
    </row>
    <row r="4" spans="1:10">
      <c r="A4" s="18"/>
      <c r="B4" s="3" t="s">
        <v>10</v>
      </c>
      <c r="C4" s="2">
        <v>1</v>
      </c>
      <c r="D4" s="4">
        <v>0.09</v>
      </c>
      <c r="E4" s="4">
        <f>C4*D4</f>
        <v>0.09</v>
      </c>
      <c r="F4" s="2"/>
      <c r="G4" s="2"/>
    </row>
    <row r="5" spans="1:10">
      <c r="A5" s="18"/>
      <c r="B5" s="3" t="s">
        <v>9</v>
      </c>
      <c r="C5" s="2">
        <v>1</v>
      </c>
      <c r="D5" s="4">
        <v>0.09</v>
      </c>
      <c r="E5" s="4">
        <f t="shared" ref="E5:E19" si="0">C5*D5</f>
        <v>0.09</v>
      </c>
      <c r="F5" s="2"/>
      <c r="G5" s="2"/>
    </row>
    <row r="6" spans="1:10">
      <c r="A6" s="18"/>
      <c r="B6" s="3" t="s">
        <v>8</v>
      </c>
      <c r="C6" s="2">
        <v>2</v>
      </c>
      <c r="D6" s="4">
        <v>0.17</v>
      </c>
      <c r="E6" s="4">
        <f t="shared" si="0"/>
        <v>0.34</v>
      </c>
      <c r="F6" s="2"/>
      <c r="G6" s="2"/>
    </row>
    <row r="7" spans="1:10">
      <c r="A7" s="18"/>
      <c r="B7" s="3" t="s">
        <v>7</v>
      </c>
      <c r="C7" s="2">
        <v>2</v>
      </c>
      <c r="D7" s="4">
        <v>0.19</v>
      </c>
      <c r="E7" s="4">
        <f t="shared" si="0"/>
        <v>0.38</v>
      </c>
      <c r="F7" s="5" t="s">
        <v>13</v>
      </c>
      <c r="G7" s="2" t="s">
        <v>6</v>
      </c>
      <c r="J7" t="s">
        <v>65</v>
      </c>
    </row>
    <row r="8" spans="1:10">
      <c r="A8" s="18"/>
      <c r="B8" s="3" t="s">
        <v>11</v>
      </c>
      <c r="C8" s="2">
        <v>1</v>
      </c>
      <c r="D8" s="4">
        <v>0.08</v>
      </c>
      <c r="E8" s="4">
        <f t="shared" si="0"/>
        <v>0.08</v>
      </c>
      <c r="F8" s="5" t="s">
        <v>14</v>
      </c>
      <c r="G8" s="2" t="s">
        <v>12</v>
      </c>
    </row>
    <row r="9" spans="1:10">
      <c r="A9" s="18"/>
      <c r="B9" s="3" t="s">
        <v>15</v>
      </c>
      <c r="C9" s="2">
        <v>1</v>
      </c>
      <c r="D9" s="4">
        <v>0.09</v>
      </c>
      <c r="E9" s="4">
        <f t="shared" si="0"/>
        <v>0.09</v>
      </c>
      <c r="F9" s="5" t="s">
        <v>13</v>
      </c>
      <c r="G9" s="2"/>
    </row>
    <row r="10" spans="1:10">
      <c r="A10" s="18"/>
      <c r="B10" s="3" t="s">
        <v>16</v>
      </c>
      <c r="C10" s="2">
        <v>1</v>
      </c>
      <c r="D10" s="4">
        <v>0.09</v>
      </c>
      <c r="E10" s="4">
        <f t="shared" si="0"/>
        <v>0.09</v>
      </c>
      <c r="F10" s="5" t="s">
        <v>14</v>
      </c>
      <c r="G10" s="2"/>
    </row>
    <row r="11" spans="1:10">
      <c r="A11" s="18" t="s">
        <v>64</v>
      </c>
      <c r="B11" s="3" t="s">
        <v>17</v>
      </c>
      <c r="C11" s="2">
        <v>1</v>
      </c>
      <c r="D11" s="4">
        <v>0.05</v>
      </c>
      <c r="E11" s="4">
        <f t="shared" si="0"/>
        <v>0.05</v>
      </c>
      <c r="F11" s="2"/>
      <c r="G11" s="2"/>
    </row>
    <row r="12" spans="1:10">
      <c r="A12" s="18" t="s">
        <v>64</v>
      </c>
      <c r="B12" s="3" t="s">
        <v>19</v>
      </c>
      <c r="C12" s="2">
        <v>3</v>
      </c>
      <c r="D12" s="4">
        <v>0.48</v>
      </c>
      <c r="E12" s="4">
        <f t="shared" si="0"/>
        <v>1.44</v>
      </c>
      <c r="F12" s="5" t="s">
        <v>18</v>
      </c>
      <c r="G12" s="2"/>
    </row>
    <row r="13" spans="1:10">
      <c r="A13" s="18" t="s">
        <v>64</v>
      </c>
      <c r="B13" s="3" t="s">
        <v>20</v>
      </c>
      <c r="C13" s="2">
        <v>1</v>
      </c>
      <c r="D13" s="4">
        <v>0.25</v>
      </c>
      <c r="E13" s="4">
        <f t="shared" si="0"/>
        <v>0.25</v>
      </c>
      <c r="F13" s="5" t="s">
        <v>21</v>
      </c>
      <c r="G13" s="2"/>
    </row>
    <row r="14" spans="1:10">
      <c r="A14" s="18" t="s">
        <v>64</v>
      </c>
      <c r="B14" s="3" t="s">
        <v>22</v>
      </c>
      <c r="C14" s="2">
        <v>2</v>
      </c>
      <c r="D14" s="4">
        <v>0.1</v>
      </c>
      <c r="E14" s="4">
        <f t="shared" si="0"/>
        <v>0.2</v>
      </c>
      <c r="F14" s="2"/>
      <c r="G14" s="2"/>
    </row>
    <row r="15" spans="1:10">
      <c r="A15" s="18"/>
      <c r="B15" s="3" t="s">
        <v>23</v>
      </c>
      <c r="C15" s="2">
        <v>1</v>
      </c>
      <c r="D15" s="4">
        <v>0.12</v>
      </c>
      <c r="E15" s="4">
        <f t="shared" si="0"/>
        <v>0.12</v>
      </c>
      <c r="F15" s="2"/>
      <c r="G15" s="2" t="s">
        <v>24</v>
      </c>
    </row>
    <row r="16" spans="1:10">
      <c r="A16" s="18" t="s">
        <v>64</v>
      </c>
      <c r="B16" s="3" t="s">
        <v>25</v>
      </c>
      <c r="C16" s="2">
        <v>1</v>
      </c>
      <c r="D16" s="4">
        <v>1.95</v>
      </c>
      <c r="E16" s="4">
        <f t="shared" si="0"/>
        <v>1.95</v>
      </c>
      <c r="F16" s="5" t="s">
        <v>14</v>
      </c>
      <c r="G16" s="2"/>
    </row>
    <row r="17" spans="1:7">
      <c r="A17" s="18"/>
      <c r="B17" s="3" t="s">
        <v>26</v>
      </c>
      <c r="C17" s="2">
        <v>1</v>
      </c>
      <c r="D17" s="4">
        <v>0.04</v>
      </c>
      <c r="E17" s="4">
        <f t="shared" si="0"/>
        <v>0.04</v>
      </c>
      <c r="F17" s="5" t="s">
        <v>14</v>
      </c>
      <c r="G17" s="2"/>
    </row>
    <row r="18" spans="1:7">
      <c r="A18" s="18"/>
      <c r="B18" s="3" t="s">
        <v>27</v>
      </c>
      <c r="C18" s="2">
        <v>1</v>
      </c>
      <c r="D18" s="4">
        <v>0.04</v>
      </c>
      <c r="E18" s="4">
        <f t="shared" si="0"/>
        <v>0.04</v>
      </c>
      <c r="F18" s="5" t="s">
        <v>14</v>
      </c>
      <c r="G18" s="2"/>
    </row>
    <row r="19" spans="1:7">
      <c r="A19" s="18"/>
      <c r="B19" s="3" t="s">
        <v>28</v>
      </c>
      <c r="C19" s="2">
        <v>1</v>
      </c>
      <c r="D19" s="4">
        <v>0.04</v>
      </c>
      <c r="E19" s="4">
        <f t="shared" si="0"/>
        <v>0.04</v>
      </c>
      <c r="F19" s="5"/>
      <c r="G19" s="2"/>
    </row>
    <row r="20" spans="1:7">
      <c r="A20" s="18"/>
      <c r="B20" s="3" t="s">
        <v>29</v>
      </c>
      <c r="C20" s="2">
        <v>1</v>
      </c>
      <c r="D20" s="4">
        <v>0.04</v>
      </c>
      <c r="E20" s="4">
        <f t="shared" ref="E20:E28" si="1">C20*D20</f>
        <v>0.04</v>
      </c>
      <c r="F20" s="2"/>
      <c r="G20" s="2"/>
    </row>
    <row r="21" spans="1:7">
      <c r="A21" s="18"/>
      <c r="B21" s="3" t="s">
        <v>30</v>
      </c>
      <c r="C21" s="2">
        <v>1</v>
      </c>
      <c r="D21" s="4">
        <v>0</v>
      </c>
      <c r="E21" s="4">
        <f t="shared" si="1"/>
        <v>0</v>
      </c>
      <c r="F21" s="2"/>
      <c r="G21" s="2"/>
    </row>
    <row r="22" spans="1:7">
      <c r="A22" s="18"/>
      <c r="B22" s="3" t="s">
        <v>31</v>
      </c>
      <c r="C22" s="2">
        <v>1</v>
      </c>
      <c r="D22" s="4">
        <v>0</v>
      </c>
      <c r="E22" s="4">
        <f t="shared" si="1"/>
        <v>0</v>
      </c>
      <c r="F22" s="2"/>
      <c r="G22" s="2"/>
    </row>
    <row r="23" spans="1:7">
      <c r="A23" s="18"/>
      <c r="B23" s="3" t="s">
        <v>32</v>
      </c>
      <c r="C23" s="2">
        <v>1</v>
      </c>
      <c r="D23" s="4">
        <v>0</v>
      </c>
      <c r="E23" s="4">
        <f t="shared" si="1"/>
        <v>0</v>
      </c>
      <c r="F23" s="2"/>
      <c r="G23" s="2"/>
    </row>
    <row r="24" spans="1:7">
      <c r="A24" s="18"/>
      <c r="B24" s="3" t="s">
        <v>33</v>
      </c>
      <c r="C24" s="2">
        <v>2</v>
      </c>
      <c r="D24" s="4">
        <v>3.95</v>
      </c>
      <c r="E24" s="4">
        <f t="shared" si="1"/>
        <v>7.9</v>
      </c>
      <c r="F24" s="2"/>
      <c r="G24" s="2"/>
    </row>
    <row r="25" spans="1:7">
      <c r="A25" s="18" t="s">
        <v>64</v>
      </c>
      <c r="B25" s="3" t="s">
        <v>34</v>
      </c>
      <c r="C25" s="2">
        <v>6</v>
      </c>
      <c r="D25" s="4">
        <v>0.39</v>
      </c>
      <c r="E25" s="4">
        <f t="shared" si="1"/>
        <v>2.34</v>
      </c>
      <c r="F25" s="2"/>
      <c r="G25" s="2"/>
    </row>
    <row r="26" spans="1:7">
      <c r="A26" s="18"/>
      <c r="B26" s="3" t="s">
        <v>35</v>
      </c>
      <c r="C26" s="2">
        <v>1</v>
      </c>
      <c r="D26" s="4">
        <v>2.35</v>
      </c>
      <c r="E26" s="4">
        <f t="shared" si="1"/>
        <v>2.35</v>
      </c>
      <c r="F26" s="5" t="s">
        <v>14</v>
      </c>
      <c r="G26" s="2"/>
    </row>
    <row r="27" spans="1:7">
      <c r="A27" s="18" t="s">
        <v>64</v>
      </c>
      <c r="B27" s="3" t="s">
        <v>36</v>
      </c>
      <c r="C27" s="2">
        <v>1</v>
      </c>
      <c r="D27" s="4">
        <v>1.99</v>
      </c>
      <c r="E27" s="4">
        <f t="shared" si="1"/>
        <v>1.99</v>
      </c>
      <c r="F27" s="5" t="s">
        <v>37</v>
      </c>
      <c r="G27" s="2"/>
    </row>
    <row r="28" spans="1:7">
      <c r="A28" s="18" t="s">
        <v>64</v>
      </c>
      <c r="B28" s="3" t="s">
        <v>38</v>
      </c>
      <c r="C28" s="2">
        <v>1</v>
      </c>
      <c r="D28" s="4">
        <v>0.79</v>
      </c>
      <c r="E28" s="4">
        <f t="shared" si="1"/>
        <v>0.79</v>
      </c>
      <c r="F28" s="5" t="s">
        <v>13</v>
      </c>
      <c r="G28" s="2"/>
    </row>
    <row r="29" spans="1:7">
      <c r="A29" s="18" t="s">
        <v>64</v>
      </c>
      <c r="B29" s="3" t="s">
        <v>39</v>
      </c>
      <c r="C29" s="2">
        <v>1</v>
      </c>
      <c r="D29" s="4">
        <v>0.42</v>
      </c>
      <c r="E29" s="4">
        <f t="shared" ref="E29:E32" si="2">C29*D29</f>
        <v>0.42</v>
      </c>
      <c r="F29" s="5" t="s">
        <v>40</v>
      </c>
      <c r="G29" s="2"/>
    </row>
    <row r="30" spans="1:7">
      <c r="A30" s="18"/>
      <c r="B30" s="3" t="s">
        <v>41</v>
      </c>
      <c r="C30" s="2">
        <v>1</v>
      </c>
      <c r="D30" s="4">
        <v>0.04</v>
      </c>
      <c r="E30" s="4">
        <f>C30*D30</f>
        <v>0.04</v>
      </c>
      <c r="F30" s="2"/>
      <c r="G30" s="2" t="s">
        <v>42</v>
      </c>
    </row>
    <row r="31" spans="1:7">
      <c r="A31" s="18"/>
      <c r="B31" s="3" t="s">
        <v>43</v>
      </c>
      <c r="C31" s="2">
        <v>1</v>
      </c>
      <c r="D31" s="4">
        <v>1.49</v>
      </c>
      <c r="E31" s="4">
        <f t="shared" si="2"/>
        <v>1.49</v>
      </c>
      <c r="F31" s="5" t="s">
        <v>14</v>
      </c>
      <c r="G31" s="2" t="s">
        <v>45</v>
      </c>
    </row>
    <row r="32" spans="1:7">
      <c r="A32" s="18"/>
      <c r="B32" s="3" t="s">
        <v>44</v>
      </c>
      <c r="C32" s="2">
        <v>1</v>
      </c>
      <c r="D32" s="4">
        <v>10</v>
      </c>
      <c r="E32" s="4">
        <f t="shared" si="2"/>
        <v>10</v>
      </c>
      <c r="F32" s="2" t="s">
        <v>46</v>
      </c>
      <c r="G32" s="2" t="s">
        <v>45</v>
      </c>
    </row>
    <row r="33" spans="1:7" ht="16" thickBot="1">
      <c r="A33" s="18"/>
      <c r="B33" s="6"/>
      <c r="C33" s="6"/>
      <c r="D33" s="7"/>
      <c r="E33" s="7"/>
      <c r="F33" s="6"/>
      <c r="G33" s="6"/>
    </row>
    <row r="34" spans="1:7" ht="17" thickTop="1" thickBot="1">
      <c r="A34" s="18"/>
      <c r="B34" s="16" t="s">
        <v>47</v>
      </c>
      <c r="C34" s="8"/>
      <c r="D34" s="9"/>
      <c r="E34" s="9">
        <f>SUM(E3:E32)</f>
        <v>40.649999999999991</v>
      </c>
      <c r="F34" s="8"/>
      <c r="G34" s="8"/>
    </row>
    <row r="35" spans="1:7" ht="17" thickTop="1" thickBot="1">
      <c r="A35" s="18"/>
    </row>
    <row r="36" spans="1:7" ht="17" thickTop="1" thickBot="1">
      <c r="A36" s="18"/>
      <c r="B36" s="11" t="s">
        <v>54</v>
      </c>
      <c r="C36" s="12"/>
      <c r="D36" s="12"/>
      <c r="E36" s="13">
        <v>69.95</v>
      </c>
      <c r="F36" s="12"/>
      <c r="G36" s="12"/>
    </row>
    <row r="37" spans="1:7" ht="16" thickTop="1">
      <c r="A37" s="18"/>
      <c r="D37" s="1"/>
      <c r="E37" s="1"/>
    </row>
    <row r="38" spans="1:7" ht="16" thickBot="1">
      <c r="A38" s="18"/>
    </row>
    <row r="39" spans="1:7" ht="17" thickTop="1" thickBot="1">
      <c r="A39" s="18" t="s">
        <v>64</v>
      </c>
      <c r="B39" s="11" t="s">
        <v>48</v>
      </c>
      <c r="C39" s="8"/>
      <c r="D39" s="9"/>
      <c r="E39" s="9"/>
      <c r="F39" s="8"/>
      <c r="G39" s="8"/>
    </row>
    <row r="40" spans="1:7" ht="17" thickTop="1" thickBot="1">
      <c r="A40" s="17"/>
      <c r="B40" s="12" t="s">
        <v>49</v>
      </c>
      <c r="C40" s="12"/>
      <c r="D40" s="12"/>
      <c r="E40" s="13">
        <v>54.95</v>
      </c>
      <c r="F40" s="12" t="s">
        <v>46</v>
      </c>
      <c r="G40" s="12" t="s">
        <v>53</v>
      </c>
    </row>
    <row r="41" spans="1:7" ht="17" thickTop="1" thickBot="1">
      <c r="A41" s="17"/>
      <c r="B41" s="12" t="s">
        <v>50</v>
      </c>
      <c r="C41" s="12"/>
      <c r="D41" s="12"/>
      <c r="E41" s="13">
        <v>99.95</v>
      </c>
      <c r="F41" s="12" t="s">
        <v>46</v>
      </c>
      <c r="G41" s="12" t="s">
        <v>51</v>
      </c>
    </row>
    <row r="42" spans="1:7" ht="16" thickTop="1">
      <c r="A42" s="17"/>
    </row>
    <row r="43" spans="1:7">
      <c r="A43" s="17"/>
    </row>
    <row r="44" spans="1:7">
      <c r="A44" s="17"/>
      <c r="B44" t="s">
        <v>58</v>
      </c>
    </row>
    <row r="45" spans="1:7">
      <c r="A45" s="17"/>
      <c r="B45" t="s">
        <v>55</v>
      </c>
    </row>
    <row r="46" spans="1:7">
      <c r="A46" s="17"/>
      <c r="B46" t="s">
        <v>56</v>
      </c>
    </row>
    <row r="47" spans="1:7" ht="16" thickBot="1">
      <c r="A47" s="17"/>
      <c r="B47" t="s">
        <v>59</v>
      </c>
    </row>
    <row r="48" spans="1:7" ht="17" thickTop="1" thickBot="1">
      <c r="A48" s="17"/>
      <c r="B48" s="12" t="s">
        <v>57</v>
      </c>
      <c r="C48" s="12"/>
      <c r="D48" s="12"/>
      <c r="E48" s="13">
        <v>79.95</v>
      </c>
      <c r="F48" s="15" t="s">
        <v>61</v>
      </c>
      <c r="G48" s="12"/>
    </row>
    <row r="49" spans="1:7" ht="16" thickTop="1">
      <c r="A49" s="17"/>
    </row>
    <row r="50" spans="1:7" ht="16" thickBot="1">
      <c r="A50" s="17"/>
      <c r="B50" t="s">
        <v>60</v>
      </c>
    </row>
    <row r="51" spans="1:7" ht="17" thickTop="1" thickBot="1">
      <c r="A51" s="17"/>
      <c r="B51" s="12" t="s">
        <v>62</v>
      </c>
      <c r="C51" s="12"/>
      <c r="D51" s="12"/>
      <c r="E51" s="13">
        <v>39.950000000000003</v>
      </c>
      <c r="F51" s="14" t="s">
        <v>63</v>
      </c>
      <c r="G51" s="12"/>
    </row>
    <row r="52" spans="1:7" ht="16" thickTop="1">
      <c r="A52" s="17"/>
    </row>
  </sheetData>
  <hyperlinks>
    <hyperlink ref="F7" r:id="rId1"/>
    <hyperlink ref="F8" r:id="rId2"/>
    <hyperlink ref="F9" r:id="rId3"/>
    <hyperlink ref="F10" r:id="rId4"/>
    <hyperlink ref="F12" r:id="rId5"/>
    <hyperlink ref="F13" r:id="rId6"/>
    <hyperlink ref="F16" r:id="rId7"/>
    <hyperlink ref="F17" r:id="rId8"/>
    <hyperlink ref="F18" r:id="rId9"/>
    <hyperlink ref="F26" r:id="rId10"/>
    <hyperlink ref="F27" r:id="rId11"/>
    <hyperlink ref="F29" r:id="rId12"/>
    <hyperlink ref="F28" r:id="rId13"/>
    <hyperlink ref="F31" r:id="rId14"/>
    <hyperlink ref="F48" r:id="rId15"/>
    <hyperlink ref="F51" r:id="rId16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Wesleyan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Krasnosky</dc:creator>
  <cp:lastModifiedBy>Kristopher Krasnosky</cp:lastModifiedBy>
  <dcterms:created xsi:type="dcterms:W3CDTF">2013-06-24T15:24:30Z</dcterms:created>
  <dcterms:modified xsi:type="dcterms:W3CDTF">2013-07-27T00:48:18Z</dcterms:modified>
</cp:coreProperties>
</file>